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2"/>
  </bookViews>
  <sheets>
    <sheet name="一般管理" sheetId="6" r:id="rId1"/>
    <sheet name="专业技术" sheetId="7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<sst xmlns="http://schemas.openxmlformats.org/spreadsheetml/2006/main" count="186" uniqueCount="81">
  <si>
    <t>附件1：</t>
  </si>
  <si>
    <t>南方公司2026年度第十一批次一般管理岗社会招聘岗位明细表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</si>
  <si>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</si>
  <si>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</si>
  <si>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</si>
  <si>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</si>
  <si>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</si>
  <si>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</si>
  <si>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</si>
  <si>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</si>
  <si>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</si>
  <si>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</si>
  <si>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</si>
  <si>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</si>
  <si>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</si>
  <si>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江西铜业（清远）有限公司</t>
  </si>
  <si>
    <t>往来会计</t>
  </si>
  <si>
    <t>一般管理</t>
  </si>
  <si>
    <t>大学本科及以上</t>
  </si>
  <si>
    <t xml:space="preserve">研究生：工商管理学、审计、应用经济学
本科类：经济学类、财政学类、工商管理类、金融学类 </t>
  </si>
  <si>
    <r>
      <rPr>
        <sz val="10"/>
        <rFont val="仿宋"/>
        <charset val="134"/>
      </rPr>
      <t xml:space="preserve">1.本科及以上学历，接受2026年应届毕业生，40周岁以下（1986年5月后出生）；
2.掌握国家财经法规、会计准则及税务法规，熟悉制造业企业（尤其是有色金属行业更佳）的会计核算、成本管理及结账流程优先；
3.熟练操作财务软件如Oracle等优先；
4.持有初级会计职称及以上资格证书者优先；
5.工作责任心强，原则性强，对数字敏感，具备高度的细致性与耐心，能确保在结账期等关键时刻高质量完成工作；
6.能适应快节奏和阶段性高强度的工作安排，具备良好的抗压能力和执行力；
7.具备良好的学习能力，能快速跟进政策与系统变化；
8.拥有团队精神，善于沟通协作；
9.具备强烈的保密意识和良好的职业道德；
</t>
    </r>
    <r>
      <rPr>
        <b/>
        <sz val="10"/>
        <rFont val="仿宋"/>
        <charset val="134"/>
      </rPr>
      <t>10.期望任职地为广东省清远市。</t>
    </r>
  </si>
  <si>
    <t>1.负责公司日常经济业务的会计核算，严格审核各类原始凭证，确保其合法、合规、准确、清晰。
及时、准确地编制会计凭证，并完成记账、对账、结账等全流程账务处理工作；
2.按时编制月度、季度、年度财务报表（如资产负债表、利润表、现金流量表等）及管理所需的内部报表。确保财务报表数据准确、内容完整、报送及时；
3.参与或协助进行成本核算、分析与控制，归集与分配生产制造费用。
4.审核各项成本费用支出，监督预算执行情况；
5.负责会计凭证、账簿、报表及其他财务资料的整理、装订、归档与保管，确保会计档案的安全、完整；
6.参与完善与执行公司财务内部控制制度，确保业务流程合规；
7.配合内外部审计、专项检查等工作，提供所需财务资料与支持；
8.完成上级领导交办的其他财务相关工作。</t>
  </si>
  <si>
    <t>麦小姐
0763-3728113</t>
  </si>
  <si>
    <t>清远市-清城区</t>
  </si>
  <si>
    <t>江铜（广州）光电科技有限公司</t>
  </si>
  <si>
    <t>业务总监</t>
  </si>
  <si>
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外国语言文学、翻译、教育学大类、艺术学大类、体育学。
本科：经济学类、经济与贸易类、电子商务类、金融学类、物流管理与工程类、公共管理学、工商管理类、心理学类、材料类、化学类、机械类、电气类、自动化类、电子信息类、外国语言文学类、教育学类、艺术学大类、体育学类。</t>
  </si>
  <si>
    <t>1.45周岁以下（1980年5月后出生）;
2.本科及以上学历；
3.经验：10年以上线缆销售经验且有5年以上管理岗经验者优先，掌握丰富的客户资源者优先；
4.其他：具备良好的领导能力、团队合作能力，并对所在行业的市场、产品、竞争情况有深入了解。</t>
  </si>
  <si>
    <t>1.参与公司的各项战略规划，根据公司的总体战略，配合分管领导组织编制公司的营销战略及业务规划，根据情况变化，组织修订、完善公司的营销战略及业务规划；
2.负责业务协调，资源组织、分配；
3.负责部门团队建设，管理体系构建、业务流程有效运行；
4.负责组织、管理公司日常营销业务，同时把握市场变化与同业信息，发掘客户的需求趋势，完成公司的营销任务；
5.有效指导、培养下属员工的营销能力、团队协作能力、职业素养等，做好人才储备工作；
6.完成上级领导交办的其他工作。</t>
  </si>
  <si>
    <t>李先生
13266630405</t>
  </si>
  <si>
    <t>广州市-增城区</t>
  </si>
  <si>
    <t>党群工作部副部长</t>
  </si>
  <si>
    <t>研究生：电子信息、环境科学与工程、土木工程、理论经济学、应用统计、工商管理学、会计、审计、金融、国际商务、应用经济学、管理科学与工程、公共管理学、心理学、应用心理、法学、法律、知识产权、经济学、中国语言文学、新闻传播学、政治学、社会学、马克思主义理论、中共党史党建学、纪检监察学、社会工作、国际事务、哲学大类、历史学大类、教育学大类。
本科：电子信息类、环境科学与工程类、土木类、经济学类、财政学类、经济与贸易类、工商管理类、电子商务类、金融学类、管理科学与工程类、公共管理类、心理学类、统计学类、法学类、政治学类、社会学类、中国语言文学类、新闻传播学类、历史学类、哲学类、马克思主义理论类、教育学类。</t>
  </si>
  <si>
    <t>1.40周岁以下（1985年5月后出生）;
2.学历：本科及以上。
3.经验：5年以上相关岗位工作经验，熟悉党工团各项制度，拥有企事业单位专职工作经验者优先考虑。
4.其他：中共党员。具备良好的组织、协调能力，文笔出众。</t>
  </si>
  <si>
    <t>1.宣传贯彻党的路线、方针、政策和国家的法律法规及相关规定，协助加强领导班子思想作风建设和组织建设。
2.组织会议，包括公司党总支、工会等各种会议，并确保会议记录的准确性，以及会议纪要和相关文件的执行。
3.党群系统的工作规划、目标及其实施计划，包括起草、印发文件、资料、报告，以及党内文件的收发、传阅、保管等文档工作。
4.指导基层党组织的建设和管理。
5.政治理论学习计划制订及实施工作，以及对基层党组织理论学习的指导和督查。
6.通讯报道的组织管理工作，包括组织局重大事件的宣传报道。
7.党纪政纪教育和廉政教育，以及受理检举控告、申诉及信访举报工作。
8.“三重一大”决策制度的落实。
9.开展意识形态工作、精神文明创建活动。
10.指导群团工作，包括制定年度工作计划、对职工进行政治思想教育、组织劳动竞赛、技术创新、共青团工作等。
11.上级交办的其他工作。</t>
  </si>
  <si>
    <t>广州宝新电线电缆制造有限公司</t>
  </si>
  <si>
    <t>党群专员</t>
  </si>
  <si>
    <t>1.40周岁以下（1985年5月后出生）;
2.学历：本科及以上。
3.经验：2年以上相关岗位工作经验，熟悉党工团各项制度，拥有企事业单位专职工作经验者优先考虑。
4.其他：中共党员。具备良好的组织、协调能力，文笔出众。</t>
  </si>
  <si>
    <t xml:space="preserve">1.负责集团“三重一大”系统、党建平台等资料上传；公司党总支“三会一课”等资料准备、记录整理、保管以及所属党支部党建工作规范。
2.做好党政方针、政策的宣传教育工作。
3.做好上级党政来公司检查工作、参观交流的接待工作。
4.负责上级党政工文件的收发、传阅、管理、催办、归档等工作。
5.组织开展职工文娱、体育活动，丰富职工生活。
6.深入实际，调查研究，及时了解员工思想动态，向有关领导反映职工心声，维护职工权益。
7.起草党政工各项工作的计划、总结、报告、会议等材料。
8.负责党政工组织的日常工作。
</t>
  </si>
  <si>
    <t>江铜（广州）新材料有限公司</t>
  </si>
  <si>
    <t>跟单员</t>
  </si>
  <si>
    <t>研究生：管理科学与工程类、工商管理类、物流管理与工程类、工业工程类、公共管理类、经济学类、材料科学与工程类、冶金工程类、机械工程类等相关专业
本科：工商管理、市场营销、会计学、财务管理、人力资源管理、行政管理、公共事业管理、物流管理、供应链管理、工业工程、质量管理工程、信息管理与信息系统、工程管理、项目管理、国际商务、国际经济与贸易、统计学、电子商务、金属材料工程、冶金工程、机械设计制造及其自动化、材料成型及控制工程、机械电子工程、设计类等相关专业</t>
  </si>
  <si>
    <t>1.本科及以上学历，管理类相关专业优先；
2.40周岁以下（1986年5月后出生），有同岗位工作经验；
3.对数字敏感；
4.熟练掌握办公软件；
5.做事主动、工作认真细致、条理性强，抗压能力强等；
6.品行端正，诚实守信，遵纪守法，具有良好的职业道德，无不良从业记录。</t>
  </si>
  <si>
    <t>1.负责各工序生产计划管理文件的制定修改；
2.根据生产订单要求，结合人机料法环，以高效节约的原则合理安排各工序各机台的生产计划；
3.及时跟踪各工序的生产计划完成情况，生产进度出现差异时及时调整，确保生产满足订单要求；
4.负责部门各工序计划及生产完成的收集整理，形成规范的报表，为管理工作提供决策依据；
5.负责部门生产主材、辅材的申购、管控、盘点工作；
6.认真履行环境职业健康安全管理体系文件内规定的各项具体工作；
7.完成公司交办的其他工作任务。</t>
  </si>
  <si>
    <t>尧女士
15270965507</t>
  </si>
  <si>
    <t>合计</t>
  </si>
  <si>
    <t>/</t>
  </si>
  <si>
    <t>南方公司2026年度第十一批次专业技术岗社会招聘岗位明细表</t>
  </si>
  <si>
    <t>能源管理员</t>
  </si>
  <si>
    <t>专业技术</t>
  </si>
  <si>
    <t>研究生：能源动力类、电气类、机械类、材料类、冶金工程类、化学工程与技术类、环境科学与工程类、安全科学与工程类、土木类、管理科学与工程类、工业工程类、经济学类等相关专业
本科：能源与动力工程、能源与环境系统工程、新能源科学与工程、电气工程及其自动化、自动化、测控技术与仪器、机械工程、机械设计制造及其自动化、材料类、冶金工程、化学工程与工艺、应用化学、环境科学与工程、环境工程、安全工程、建筑环境与能源应用工程、给排水科学与工程、能源经济、工程管理、工业工程、管理科学与工程类等相关专业</t>
  </si>
  <si>
    <t>1.本科及以上学历，能源动力类、电气类、机械类等理工类相关专业；
2.40周岁以下（1985年5月后出生），有同岗位 3 年以上相关工作经验或同行业工作经验者优先；
3.熟悉国家及地方能源管理相关政策、法规、条例，掌握能源统计、能耗分析、能源管理体系建设相关专业知识；
4.对数字敏感，具备较强的数据统计、报表编制与分析能力；
5.熟练掌握 Office 等办公软件，能独立完成数据填报、台账整理等工作；
6.做事主动、工作认真细致、条理性强，抗压能力强，具备良好的沟通协调能力；
7.品行端正，诚实守信，遵纪守法，具有良好的职业道德，无不良从业记录。</t>
  </si>
  <si>
    <t>1.负责贯彻、执行国家及地方有关能源工作的政策、法规、条例和公司各项规章制度；
2.负责对接能源管理相关部门的检查及相关数据、资料的填报工作；
3.负责公司相关能源报表的编制和分析；
4.协助建立公司的能源管理体系，负责公司能源管理识别、改进等具体工作；
5.负责公司固定资产的管理（固资验收、入账、统计、盘点、报废等）及相关数据、资料的填报；
6.认真履行环境、职业健康、安全管理等体系文件内规定的各项具体工作；
7.完成领导交办的其他工作任务。</t>
  </si>
  <si>
    <t>南方公司2026年度第十一批次生产服务一线岗社会招聘岗位明细表</t>
  </si>
  <si>
    <t>槽面操作工</t>
  </si>
  <si>
    <t>生产服务一线</t>
  </si>
  <si>
    <t>高中（中专）及以上</t>
  </si>
  <si>
    <t>不限</t>
  </si>
  <si>
    <r>
      <rPr>
        <sz val="10"/>
        <rFont val="仿宋"/>
        <charset val="134"/>
      </rPr>
      <t xml:space="preserve">1.高中（中专）及以上学历，40周岁以下（1985年5月后出生）；
2.有电解精炼工相关工作经历优先；
3.能适应电解车间高温、高湿环境及倒班工作制；
4.身体健康，无色盲、色弱；
5.工作责任心强，能吃苦耐劳；
6..具备较强的学习能力和良好的团队协作精神；
</t>
    </r>
    <r>
      <rPr>
        <b/>
        <sz val="10"/>
        <rFont val="仿宋"/>
        <charset val="134"/>
      </rPr>
      <t>7.期望任职地为广东省清远市。</t>
    </r>
  </si>
  <si>
    <t>1.三班倒作业岗位，执行工厂、车间、工段各项管理制度，按时参加交接班，了解工段生产指令。
2.负责电解过程中工序操作、设备操作与日常点检维护，及时上报生产过程中发现的不安全因素并采取相应措施检查；
3.严格执行各种规章制度，严格按照工艺规范、标准化作业；
4.负责责任区域内的现场管理，辖区内“5S”及无泄漏、安全环保管理工作；
5.完成上级交办的其他任务。</t>
  </si>
  <si>
    <t>维修工</t>
  </si>
  <si>
    <r>
      <rPr>
        <sz val="10"/>
        <rFont val="仿宋"/>
        <charset val="134"/>
      </rPr>
      <t xml:space="preserve">1.高中（中专）及以上学历，40周岁以下（1985年5月后出生）；
2.有机械设备检修相关工作经验优先；
3.身体健康，无色盲、色弱；
4.工作责任心强，能吃苦耐劳；
5.具备较强的学习能力和良好的团队协作精神；
</t>
    </r>
    <r>
      <rPr>
        <b/>
        <sz val="10"/>
        <rFont val="仿宋"/>
        <charset val="134"/>
      </rPr>
      <t>6.期望任职地为广东省清远市。</t>
    </r>
  </si>
  <si>
    <t>1.负责生产设备及附属设备的安装与维修工作，保证设备的正常运行，满足生产需求；
2.负责责任区域内的现场管理，辖区内“5S”、安全环保管理工作；
3.完成车间领导交办的其他工作任务。</t>
  </si>
  <si>
    <t>IPQC</t>
  </si>
  <si>
    <t>不限专业</t>
  </si>
  <si>
    <t>1.高中及以上学历，专业不限，45周岁以下（1980年5月后出生）；
2.有较好的沟通能力，分析能力，语言组织能力，会使用Word，Excel文档表格者优先；
3.有一年以上质检经验者优先。</t>
  </si>
  <si>
    <t>负责车间设备电气、机械故障维修，以及水电气相关设施和设备维修。</t>
  </si>
  <si>
    <t>计量及检验员</t>
  </si>
  <si>
    <t>专业不限</t>
  </si>
  <si>
    <t>1.有同行业工作经验者优先；
2.适应上夜班；
3.熟悉电脑操作；
4.原则性强，做事主动、执行力强，工作认真细致等；
5.品行端正，诚实守信，遵纪守法，具有良好的职业道德，无不良从业记录。</t>
  </si>
  <si>
    <t>1.依据检验规程对来料（主/辅材、铁框/线轴等）履行抽验，并作好记录；
2.依据检验规程对来料半成品、成品履行抽验把关，并作好记录；
3.开具出库检验报告单；
4.对生产工序的生产条件及品质情况履行巡查，并作好记录；
5.识别不合格产品，并提出处置建议；
6.负责组织对不合格品的原因分析制定及改善对策制定及跟踪；
7.负责对镀锡液的检测；
8.负责测量设备的检定、校准的实施及其台帐的建立；
9.认真履行环境职业健康安全管理体系文件内规定的各项具体工作；
10.完成领导及班组交办的其他工作任务。</t>
  </si>
  <si>
    <t>绞线操作工</t>
  </si>
  <si>
    <t>1.有同行业工作经验者优先；
2.做事主动、细致认真、执行力强；
3.无不良嗜好；
4.适应上夜班，以及较为繁重的工作任务；
5.品行端正，诚实守信，遵纪守法，具有良好的职业道德，无不良从业记录。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</si>
  <si>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10.完成领导及班组交办的其他工作任务。</t>
  </si>
  <si>
    <t>多头拉操作工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</si>
  <si>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</si>
  <si>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大拉操作工</t>
  </si>
  <si>
    <t>、、大学本科及以上、大学专科及以上、高中（中专）及以上</t>
  </si>
  <si>
    <t>博士研究生及以上</t>
  </si>
  <si>
    <t>硕士研究生及以上</t>
  </si>
  <si>
    <t>大学专科及以上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</si>
</sst>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90" zoomScaleNormal="90" workbookViewId="0">
      <selection activeCell="E6" sqref="E6"/>
    </sheetView>
  </sheetViews>
  <sheetFormatPr defaultColWidth="8.7037037037037" defaultRowHeight="14.4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3.0833333333333" style="2" customWidth="1"/>
    <col min="8" max="8" width="35.5555555555556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62" customHeight="1" spans="1:12">
      <c r="A5" s="10">
        <v>1</v>
      </c>
      <c r="B5" s="11" t="s">
        <v>15</v>
      </c>
      <c r="C5" s="12" t="s">
        <v>16</v>
      </c>
      <c r="D5" s="13" t="s">
        <v>17</v>
      </c>
      <c r="E5" s="13">
        <v>1</v>
      </c>
      <c r="F5" s="13" t="s">
        <v>18</v>
      </c>
      <c r="G5" s="11" t="s">
        <v>19</v>
      </c>
      <c r="H5" s="14" t="s">
        <v>20</v>
      </c>
      <c r="I5" s="15" t="s">
        <v>21</v>
      </c>
      <c r="J5" s="11" t="s">
        <v>22</v>
      </c>
      <c r="K5" s="16" t="s">
        <v>23</v>
      </c>
      <c r="L5" s="6"/>
    </row>
    <row r="6" ht="209" customHeight="1" spans="1:12">
      <c r="A6" s="13">
        <v>2</v>
      </c>
      <c r="B6" s="11" t="s">
        <v>24</v>
      </c>
      <c r="C6" s="24" t="s">
        <v>25</v>
      </c>
      <c r="D6" s="11" t="s">
        <v>17</v>
      </c>
      <c r="E6" s="11">
        <v>1</v>
      </c>
      <c r="F6" s="11" t="s">
        <v>18</v>
      </c>
      <c r="G6" s="18" t="s">
        <v>26</v>
      </c>
      <c r="H6" s="18" t="s">
        <v>27</v>
      </c>
      <c r="I6" s="18" t="s">
        <v>28</v>
      </c>
      <c r="J6" s="11" t="s">
        <v>29</v>
      </c>
      <c r="K6" s="16" t="s">
        <v>30</v>
      </c>
      <c r="L6" s="6"/>
    </row>
    <row r="7" ht="288" customHeight="1" spans="1:12">
      <c r="A7" s="10">
        <v>3</v>
      </c>
      <c r="B7" s="11" t="s">
        <v>24</v>
      </c>
      <c r="C7" s="24" t="s">
        <v>31</v>
      </c>
      <c r="D7" s="11" t="s">
        <v>17</v>
      </c>
      <c r="E7" s="11">
        <v>1</v>
      </c>
      <c r="F7" s="11" t="s">
        <v>18</v>
      </c>
      <c r="G7" s="18" t="s">
        <v>32</v>
      </c>
      <c r="H7" s="18" t="s">
        <v>33</v>
      </c>
      <c r="I7" s="18" t="s">
        <v>34</v>
      </c>
      <c r="J7" s="11" t="s">
        <v>29</v>
      </c>
      <c r="K7" s="16" t="s">
        <v>30</v>
      </c>
      <c r="L7" s="6"/>
    </row>
    <row r="8" ht="283" customHeight="1" spans="1:12">
      <c r="A8" s="13">
        <v>4</v>
      </c>
      <c r="B8" s="13" t="s">
        <v>35</v>
      </c>
      <c r="C8" s="24" t="s">
        <v>36</v>
      </c>
      <c r="D8" s="11" t="s">
        <v>17</v>
      </c>
      <c r="E8" s="11">
        <v>1</v>
      </c>
      <c r="F8" s="11" t="s">
        <v>18</v>
      </c>
      <c r="G8" s="18" t="s">
        <v>32</v>
      </c>
      <c r="H8" s="18" t="s">
        <v>37</v>
      </c>
      <c r="I8" s="18" t="s">
        <v>38</v>
      </c>
      <c r="J8" s="11" t="s">
        <v>29</v>
      </c>
      <c r="K8" s="16" t="s">
        <v>30</v>
      </c>
      <c r="L8" s="6"/>
    </row>
    <row r="9" ht="198" customHeight="1" spans="1:12">
      <c r="A9" s="13">
        <v>5</v>
      </c>
      <c r="B9" s="13" t="s">
        <v>39</v>
      </c>
      <c r="C9" s="12" t="s">
        <v>40</v>
      </c>
      <c r="D9" s="13" t="s">
        <v>17</v>
      </c>
      <c r="E9" s="17">
        <v>1</v>
      </c>
      <c r="F9" s="13" t="s">
        <v>18</v>
      </c>
      <c r="G9" s="15" t="s">
        <v>41</v>
      </c>
      <c r="H9" s="14" t="s">
        <v>42</v>
      </c>
      <c r="I9" s="15" t="s">
        <v>43</v>
      </c>
      <c r="J9" s="13" t="s">
        <v>44</v>
      </c>
      <c r="K9" s="13" t="s">
        <v>30</v>
      </c>
      <c r="L9" s="6"/>
    </row>
    <row r="10" ht="25" customHeight="1" spans="1:12">
      <c r="A10" s="20" t="s">
        <v>45</v>
      </c>
      <c r="B10" s="20"/>
      <c r="C10" s="20"/>
      <c r="D10" s="20"/>
      <c r="E10" s="21">
        <f>SUM(E5:E9)</f>
        <v>5</v>
      </c>
      <c r="F10" s="21" t="s">
        <v>46</v>
      </c>
      <c r="G10" s="21" t="s">
        <v>46</v>
      </c>
      <c r="H10" s="21" t="s">
        <v>46</v>
      </c>
      <c r="I10" s="21" t="s">
        <v>46</v>
      </c>
      <c r="J10" s="22"/>
      <c r="K10" s="22"/>
      <c r="L10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">
      <formula1/>
    </dataValidation>
  </dataValidations>
  <pageMargins left="0.75" right="0.75" top="1" bottom="1" header="0.5" footer="0.5"/>
  <pageSetup paperSize="9" scale="55" orientation="landscape"/>
  <headerFooter/>
  <ignoredErrors>
    <ignoredError sqref="F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pane ySplit="4" topLeftCell="A5" activePane="bottomLeft" state="frozen"/>
      <selection/>
      <selection pane="bottomLeft" activeCell="E12" sqref="E12"/>
    </sheetView>
  </sheetViews>
  <sheetFormatPr defaultColWidth="8.7037037037037" defaultRowHeight="14.4" outlineLevelRow="5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5.3333333333333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42" customHeight="1" spans="1:12">
      <c r="A5" s="13">
        <v>1</v>
      </c>
      <c r="B5" s="13" t="s">
        <v>39</v>
      </c>
      <c r="C5" s="12" t="s">
        <v>48</v>
      </c>
      <c r="D5" s="13" t="s">
        <v>49</v>
      </c>
      <c r="E5" s="17">
        <v>1</v>
      </c>
      <c r="F5" s="13" t="s">
        <v>18</v>
      </c>
      <c r="G5" s="15" t="s">
        <v>50</v>
      </c>
      <c r="H5" s="14" t="s">
        <v>51</v>
      </c>
      <c r="I5" s="15" t="s">
        <v>52</v>
      </c>
      <c r="J5" s="13" t="s">
        <v>44</v>
      </c>
      <c r="K5" s="13" t="s">
        <v>30</v>
      </c>
      <c r="L5" s="23"/>
    </row>
    <row r="6" ht="25" customHeight="1" spans="1:12">
      <c r="A6" s="20" t="s">
        <v>45</v>
      </c>
      <c r="B6" s="20"/>
      <c r="C6" s="20"/>
      <c r="D6" s="20"/>
      <c r="E6" s="21">
        <f>SUM(E5:E5)</f>
        <v>1</v>
      </c>
      <c r="F6" s="21" t="s">
        <v>46</v>
      </c>
      <c r="G6" s="21" t="s">
        <v>46</v>
      </c>
      <c r="H6" s="21" t="s">
        <v>46</v>
      </c>
      <c r="I6" s="21" t="s">
        <v>46</v>
      </c>
      <c r="J6" s="22"/>
      <c r="K6" s="22"/>
      <c r="L6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90" zoomScaleNormal="90" topLeftCell="A9" workbookViewId="0">
      <selection activeCell="H8" sqref="H8"/>
    </sheetView>
  </sheetViews>
  <sheetFormatPr defaultColWidth="8.7037037037037" defaultRowHeight="14.4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4.7777777777778" customWidth="1"/>
    <col min="7" max="7" width="11.6111111111111" style="2" customWidth="1"/>
    <col min="8" max="8" width="36.8981481481481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34" customHeight="1" spans="1:12">
      <c r="A5" s="10">
        <v>1</v>
      </c>
      <c r="B5" s="11" t="s">
        <v>15</v>
      </c>
      <c r="C5" s="12" t="s">
        <v>54</v>
      </c>
      <c r="D5" s="13" t="s">
        <v>55</v>
      </c>
      <c r="E5" s="13">
        <v>1</v>
      </c>
      <c r="F5" s="13" t="s">
        <v>56</v>
      </c>
      <c r="G5" s="11" t="s">
        <v>57</v>
      </c>
      <c r="H5" s="14" t="s">
        <v>58</v>
      </c>
      <c r="I5" s="15" t="s">
        <v>59</v>
      </c>
      <c r="J5" s="11" t="s">
        <v>22</v>
      </c>
      <c r="K5" s="16" t="s">
        <v>23</v>
      </c>
      <c r="L5" s="6"/>
    </row>
    <row r="6" ht="111" customHeight="1" spans="1:12">
      <c r="A6" s="10">
        <v>2</v>
      </c>
      <c r="B6" s="11" t="s">
        <v>15</v>
      </c>
      <c r="C6" s="12" t="s">
        <v>60</v>
      </c>
      <c r="D6" s="13" t="s">
        <v>55</v>
      </c>
      <c r="E6" s="13">
        <v>1</v>
      </c>
      <c r="F6" s="13" t="s">
        <v>56</v>
      </c>
      <c r="G6" s="11" t="s">
        <v>57</v>
      </c>
      <c r="H6" s="14" t="s">
        <v>61</v>
      </c>
      <c r="I6" s="15" t="s">
        <v>62</v>
      </c>
      <c r="J6" s="11" t="s">
        <v>22</v>
      </c>
      <c r="K6" s="16" t="s">
        <v>23</v>
      </c>
      <c r="L6" s="6"/>
    </row>
    <row r="7" ht="86" customHeight="1" spans="1:12">
      <c r="A7" s="10">
        <v>3</v>
      </c>
      <c r="B7" s="13" t="s">
        <v>35</v>
      </c>
      <c r="C7" s="12" t="s">
        <v>63</v>
      </c>
      <c r="D7" s="13" t="s">
        <v>55</v>
      </c>
      <c r="E7" s="17">
        <v>1</v>
      </c>
      <c r="F7" s="13" t="s">
        <v>56</v>
      </c>
      <c r="G7" s="18" t="s">
        <v>64</v>
      </c>
      <c r="H7" s="14" t="s">
        <v>65</v>
      </c>
      <c r="I7" s="15" t="s">
        <v>66</v>
      </c>
      <c r="J7" s="11" t="s">
        <v>29</v>
      </c>
      <c r="K7" s="16" t="s">
        <v>30</v>
      </c>
      <c r="L7" s="19"/>
    </row>
    <row r="8" ht="208" customHeight="1" spans="1:12">
      <c r="A8" s="10">
        <v>4</v>
      </c>
      <c r="B8" s="13" t="s">
        <v>39</v>
      </c>
      <c r="C8" s="13" t="s">
        <v>67</v>
      </c>
      <c r="D8" s="13" t="s">
        <v>55</v>
      </c>
      <c r="E8" s="13">
        <v>2</v>
      </c>
      <c r="F8" s="13" t="s">
        <v>56</v>
      </c>
      <c r="G8" s="13" t="s">
        <v>68</v>
      </c>
      <c r="H8" s="14" t="s">
        <v>69</v>
      </c>
      <c r="I8" s="14" t="s">
        <v>70</v>
      </c>
      <c r="J8" s="13" t="s">
        <v>44</v>
      </c>
      <c r="K8" s="13" t="s">
        <v>30</v>
      </c>
      <c r="L8" s="19"/>
    </row>
    <row r="9" ht="192" customHeight="1" spans="1:12">
      <c r="A9" s="10">
        <v>5</v>
      </c>
      <c r="B9" s="13" t="s">
        <v>39</v>
      </c>
      <c r="C9" s="13" t="s">
        <v>71</v>
      </c>
      <c r="D9" s="13" t="s">
        <v>55</v>
      </c>
      <c r="E9" s="13">
        <v>4</v>
      </c>
      <c r="F9" s="13" t="s">
        <v>56</v>
      </c>
      <c r="G9" s="13" t="s">
        <v>68</v>
      </c>
      <c r="H9" s="14" t="s">
        <v>72</v>
      </c>
      <c r="I9" s="14" t="s">
        <v>73</v>
      </c>
      <c r="J9" s="13" t="s">
        <v>44</v>
      </c>
      <c r="K9" s="13" t="s">
        <v>30</v>
      </c>
      <c r="L9" s="19"/>
    </row>
    <row r="10" ht="186" customHeight="1" spans="1:12">
      <c r="A10" s="10">
        <v>6</v>
      </c>
      <c r="B10" s="13" t="s">
        <v>39</v>
      </c>
      <c r="C10" s="13" t="s">
        <v>74</v>
      </c>
      <c r="D10" s="13" t="s">
        <v>55</v>
      </c>
      <c r="E10" s="13">
        <v>4</v>
      </c>
      <c r="F10" s="13" t="s">
        <v>56</v>
      </c>
      <c r="G10" s="13" t="s">
        <v>68</v>
      </c>
      <c r="H10" s="14" t="s">
        <v>72</v>
      </c>
      <c r="I10" s="15" t="s">
        <v>75</v>
      </c>
      <c r="J10" s="13" t="s">
        <v>44</v>
      </c>
      <c r="K10" s="13" t="s">
        <v>30</v>
      </c>
      <c r="L10" s="19"/>
    </row>
    <row r="11" ht="187" customHeight="1" spans="1:12">
      <c r="A11" s="10">
        <v>7</v>
      </c>
      <c r="B11" s="13" t="s">
        <v>39</v>
      </c>
      <c r="C11" s="13" t="s">
        <v>76</v>
      </c>
      <c r="D11" s="13" t="s">
        <v>55</v>
      </c>
      <c r="E11" s="13">
        <v>1</v>
      </c>
      <c r="F11" s="13" t="s">
        <v>56</v>
      </c>
      <c r="G11" s="13" t="s">
        <v>68</v>
      </c>
      <c r="H11" s="14" t="s">
        <v>72</v>
      </c>
      <c r="I11" s="15" t="s">
        <v>75</v>
      </c>
      <c r="J11" s="13" t="s">
        <v>44</v>
      </c>
      <c r="K11" s="13" t="s">
        <v>30</v>
      </c>
      <c r="L11" s="19"/>
    </row>
    <row r="12" ht="25" customHeight="1" spans="1:12">
      <c r="A12" s="20" t="s">
        <v>45</v>
      </c>
      <c r="B12" s="20"/>
      <c r="C12" s="20"/>
      <c r="D12" s="20"/>
      <c r="E12" s="21">
        <f>SUM(E5:E11)</f>
        <v>14</v>
      </c>
      <c r="F12" s="21" t="s">
        <v>46</v>
      </c>
      <c r="G12" s="21" t="s">
        <v>46</v>
      </c>
      <c r="H12" s="21" t="s">
        <v>46</v>
      </c>
      <c r="I12" s="21" t="s">
        <v>46</v>
      </c>
      <c r="J12" s="22"/>
      <c r="K12" s="22"/>
      <c r="L12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:F6">
      <formula1/>
    </dataValidation>
  </dataValidations>
  <pageMargins left="0.75" right="0.75" top="1" bottom="1" header="0.5" footer="0.5"/>
  <pageSetup paperSize="9" scale="55" orientation="landscape"/>
  <headerFooter/>
  <ignoredErrors>
    <ignoredError sqref="F5:F6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4:8">
      <c r="G2" t="s">
        <v>77</v>
      </c>
      <c r="H2" t="s">
        <v>78</v>
      </c>
    </row>
    <row r="3" spans="4:8">
      <c r="D3" t="s">
        <v>49</v>
      </c>
      <c r="H3" t="s">
        <v>79</v>
      </c>
    </row>
    <row r="4" spans="4:8">
      <c r="D4" t="s">
        <v>17</v>
      </c>
      <c r="H4" t="s">
        <v>18</v>
      </c>
    </row>
    <row r="5" spans="4:8">
      <c r="D5" t="s">
        <v>55</v>
      </c>
      <c r="H5" t="s">
        <v>80</v>
      </c>
    </row>
    <row r="6" spans="4:8">
      <c r="H6" t="s">
        <v>56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</vt:lpstr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2026-05-09T00:45:19Z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C9528A01A7754D92B7E80C25485E3B0A_13</vt:lpwstr>
  </property>
  <property fmtid="{D5CDD505-2E9C-101B-9397-08002B2CF9AE}" pid="4" name="CalculationRule">
    <vt:i4>0</vt:i4>
  </property>
</Properties>
</file>